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Korisnik\Desktop\Nabava\"/>
    </mc:Choice>
  </mc:AlternateContent>
  <xr:revisionPtr revIDLastSave="0" documentId="8_{D2E34893-9506-40ED-95D9-7FE0FACCBB9F}" xr6:coauthVersionLast="47" xr6:coauthVersionMax="47" xr10:uidLastSave="{00000000-0000-0000-0000-000000000000}"/>
  <bookViews>
    <workbookView xWindow="-108" yWindow="-108" windowWidth="23256" windowHeight="12576" xr2:uid="{00000000-000D-0000-FFFF-FFFF00000000}"/>
  </bookViews>
  <sheets>
    <sheet name="TROŠKOVNIK_GRUPA 3" sheetId="2" r:id="rId1"/>
  </sheets>
  <definedNames>
    <definedName name="_xlnm.Print_Titles" localSheetId="0">'TROŠKOVNIK_GRUPA 3'!$3:$3</definedName>
    <definedName name="_xlnm.Print_Area" localSheetId="0">'TROŠKOVNIK_GRUPA 3'!$A$1:$H$12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2" l="1"/>
  <c r="H5" i="2"/>
  <c r="H4" i="2"/>
  <c r="H8" i="2" l="1"/>
  <c r="H9" i="2" s="1"/>
</calcChain>
</file>

<file path=xl/sharedStrings.xml><?xml version="1.0" encoding="utf-8"?>
<sst xmlns="http://schemas.openxmlformats.org/spreadsheetml/2006/main" count="20" uniqueCount="19">
  <si>
    <t>Redni
broj</t>
  </si>
  <si>
    <t>Ukupni iznos
HRK</t>
  </si>
  <si>
    <t>Stol</t>
  </si>
  <si>
    <t>Stolica</t>
  </si>
  <si>
    <t>Napomena:</t>
  </si>
  <si>
    <t>Količina</t>
  </si>
  <si>
    <t>Jedinica
mjere</t>
  </si>
  <si>
    <t>kom</t>
  </si>
  <si>
    <t>PONUĐENE TEHNIČKE SPECIFIKACIJE</t>
  </si>
  <si>
    <t>Tražene tehničke specifikacije se dokazuju tehničkom dokumentacijom robe izdanom od strane proizvođača i to u formi prospekta, kataloga, brošure, ispisa specifikacija s web stranica i slično.
Ponuditelj je dokaze dužan dostaviti u PDF - formatu. Ukoliko se kao dokaz prilaže katalog skeniraju se stranice koje se odnose na ponuđeni proizvod. Iz dostavljenih prospekta, kataloga, brošure, ispisa specifikacija s web stranica i slično moraju biti vidljive tehničke specifikacije kao i jamstveni rok budući da su ti podaci potrebni naručitelju za pregled, ocjenu i odabir.
Ponuditelj u svojoj ponudi mora dostaviti dokaz u obliku prospektnog materijala (brošura, katalog ili letak) na hrvatskom jeziku, koji će sadržavati tehničke specifikacije nuđenog proizvoda iz kojeg će biti vidljivo da nuđeni proizvod zadovoljava tehničke specifikacije, odnosno iz kojega je nužno da se jednoznačno može utvrditi zadovoljava li minimalne tehničke zahtjeve tražene tehničkim specifikacijama. Naručitelj dozvoljava i parcijalno prevođenje prospektnog materijala na hrvatski jezik, tj. prevođenje samo stranica na koje se referencira u ponudi za određenu karakteristiku robe, kao i izradu „posebnog“ prospektnog materijala (brošura, katalog, letak ili dr.) od strane Ponuditelja i to na hrvatskom jeziku. Ukoliko se iz dostavljenog dokaza, odnosno opisa - tehničke specifikacije proizvođača ponuđene robe ne mogu usporediti parametri iz opisa stavke u Tehničkoj specifikaciji, Naručitelj će zatražiti ponuditelja da dostavi potpisanu i ovjerenu izjavu proizvođača ili ovlaštenog zastupnika/predstavnika proizvođača s kojom potvrđuje da ponuđeno odgovora traženim tehničkim specifikacijama uz navođenje vrijednosti traženih karakteristika.</t>
  </si>
  <si>
    <t>PDV</t>
  </si>
  <si>
    <t>OPIS STAVKE
(tražene minimalne tehničke specifikacije)</t>
  </si>
  <si>
    <t>GRUPA 3: Namještaj za opremanje LAB učionica</t>
  </si>
  <si>
    <t>Iznos po jedinici
HRK
(bez PDV-a)</t>
  </si>
  <si>
    <t>Naziv stavke</t>
  </si>
  <si>
    <t>UKUPNO GRUPA 3 bez PDV-a (HRK)</t>
  </si>
  <si>
    <t>SVEUKUPNO GRUPA 3 s PDV-om (HRK)</t>
  </si>
  <si>
    <t>STOLICA BEZ RUKONASLONA
- boja: crvena ili plava
Konferencijska stolica ima sjedalo i naslon u dva dijela. Okvir stolice iz ovalnih čeličnih profila, završna krom obrada. Bez rukonaslona i s 4 noge. Sjedalo i naslon, ergonomski oblikovano, tapecirano kvalitetnom tkaninom otpornom na habanje. Mogućnost slaganja jedne na drugu stolicu po visini. 
min. dimenzije: visina stolice 80 cm, visina sjedala 47-48 cm, širina stolice 54 cm.
- Isporuka na lokacije prema uvjetima iz toč. 2.8. Dokumentacije za nabavu</t>
  </si>
  <si>
    <t>Stol trapezastog oblika. Metalna konstrukcija je od kvadratnih i ovalnih cijevi. Radne ploče su  obostrano zaštićene ultrapasom. Rubovi ploča su od blago zaobljenih letvica.
- min. dimenzije (d×š×v) 150×75×75 cm
- površina radne ploče ne smije blještati i mora biti dovoljno prostrana da bude moguć primjeren razmještaj računala, pisanih podloga i ostale opreme, te da ima dovoljno prostora za rukovanje mišem.
- ispod stola mora biti dovoljno slobodnog prostora za udobno sjedenje
- stol i radna površina moraju biti stabilni
- Isporuka na lokacije prema uvjetima iz toč. 2.8. Dokumentacije za nabavu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</si>
</sst>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Arial"/>
      <family val="2"/>
      <charset val="238"/>
    </font>
    <font>
      <sz val="11"/>
      <color theme="1"/>
      <name val="Arial"/>
      <family val="2"/>
      <charset val="238"/>
    </font>
    <font>
      <sz val="10"/>
      <name val="Arial"/>
      <family val="2"/>
      <charset val="238"/>
    </font>
    <font>
      <b/>
      <sz val="14"/>
      <color theme="1"/>
      <name val="Arial Narrow"/>
      <family val="2"/>
    </font>
    <font>
      <sz val="14"/>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2"/>
      <color rgb="FF000000"/>
      <name val="Arial Narrow"/>
      <family val="2"/>
    </font>
  </fonts>
  <fills count="2">
    <fill>
      <patternFill patternType="none"/>
    </fill>
    <fill>
      <patternFill patternType="gray125"/>
    </fill>
  </fills>
  <borders count="13">
    <border>
      <left/>
      <right/>
      <top/>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3">
    <xf numFmtId="0" fontId="0" fillId="0" borderId="0"/>
    <xf numFmtId="43" fontId="1" fillId="0" borderId="0" applyFont="0" applyFill="0" applyBorder="0" applyAlignment="0" applyProtection="0"/>
    <xf numFmtId="0" fontId="2" fillId="0" borderId="0"/>
  </cellStyleXfs>
  <cellXfs count="46">
    <xf numFmtId="0" fontId="0" fillId="0" borderId="0" xfId="0"/>
    <xf numFmtId="0" fontId="3" fillId="0" borderId="0"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43" fontId="4" fillId="0" borderId="0" xfId="1" applyFont="1" applyBorder="1" applyAlignment="1">
      <alignment horizontal="center" vertical="center"/>
    </xf>
    <xf numFmtId="43" fontId="4" fillId="0" borderId="0" xfId="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3" fontId="5" fillId="0" borderId="0" xfId="1" applyFont="1" applyBorder="1" applyAlignment="1">
      <alignment horizontal="center" vertical="center"/>
    </xf>
    <xf numFmtId="43" fontId="5" fillId="0" borderId="0" xfId="1" applyFont="1" applyBorder="1" applyAlignment="1">
      <alignment vertical="center"/>
    </xf>
    <xf numFmtId="49" fontId="6" fillId="0" borderId="7"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8" xfId="1" applyNumberFormat="1" applyFont="1" applyBorder="1" applyAlignment="1">
      <alignment horizontal="center" vertical="center" wrapText="1"/>
    </xf>
    <xf numFmtId="49" fontId="6" fillId="0" borderId="9" xfId="1"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vertical="center" wrapText="1"/>
    </xf>
    <xf numFmtId="49" fontId="5" fillId="0" borderId="5" xfId="0" applyNumberFormat="1" applyFont="1" applyBorder="1" applyAlignment="1">
      <alignment vertical="center" wrapText="1"/>
    </xf>
    <xf numFmtId="43" fontId="5" fillId="0" borderId="5" xfId="1" applyFont="1" applyBorder="1" applyAlignment="1">
      <alignment horizontal="center" vertical="center" wrapText="1"/>
    </xf>
    <xf numFmtId="43" fontId="5" fillId="0" borderId="5" xfId="1" applyFont="1" applyBorder="1" applyAlignment="1">
      <alignment vertical="center"/>
    </xf>
    <xf numFmtId="43" fontId="5" fillId="0" borderId="6" xfId="1"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xf numFmtId="49" fontId="5" fillId="0" borderId="2" xfId="0" applyNumberFormat="1" applyFont="1" applyBorder="1" applyAlignment="1">
      <alignment horizontal="justify" vertical="center" wrapText="1"/>
    </xf>
    <xf numFmtId="43" fontId="5" fillId="0" borderId="2" xfId="1" applyFont="1" applyBorder="1" applyAlignment="1">
      <alignment horizontal="center" vertical="center"/>
    </xf>
    <xf numFmtId="43" fontId="5" fillId="0" borderId="2" xfId="1" applyFont="1" applyBorder="1" applyAlignment="1">
      <alignment vertical="center"/>
    </xf>
    <xf numFmtId="43" fontId="5" fillId="0" borderId="3" xfId="1" applyFont="1" applyBorder="1" applyAlignment="1">
      <alignment vertical="center"/>
    </xf>
    <xf numFmtId="49" fontId="5" fillId="0" borderId="5"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0" fontId="8" fillId="0" borderId="0" xfId="2" applyFont="1" applyAlignment="1">
      <alignment horizontal="left" vertical="center"/>
    </xf>
    <xf numFmtId="0" fontId="8" fillId="0" borderId="0" xfId="2" applyFont="1" applyAlignment="1">
      <alignment horizontal="center" vertical="top"/>
    </xf>
    <xf numFmtId="49" fontId="7" fillId="0" borderId="0" xfId="2" applyNumberFormat="1" applyFont="1" applyAlignment="1">
      <alignment horizontal="left" vertical="distributed" wrapText="1"/>
    </xf>
    <xf numFmtId="0" fontId="7" fillId="0" borderId="0" xfId="2" applyFont="1" applyAlignment="1">
      <alignment horizontal="center" vertical="distributed" wrapText="1"/>
    </xf>
    <xf numFmtId="0" fontId="7" fillId="0" borderId="0" xfId="2" applyFont="1"/>
    <xf numFmtId="0" fontId="7" fillId="0" borderId="0" xfId="2" applyFont="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vertical="center"/>
    </xf>
    <xf numFmtId="49" fontId="3" fillId="0" borderId="11" xfId="0" applyNumberFormat="1" applyFont="1" applyBorder="1" applyAlignment="1">
      <alignment vertical="center"/>
    </xf>
    <xf numFmtId="0" fontId="3" fillId="0" borderId="11" xfId="0" applyFont="1" applyBorder="1" applyAlignment="1">
      <alignment horizontal="center" vertical="center"/>
    </xf>
    <xf numFmtId="43" fontId="3" fillId="0" borderId="11" xfId="1" applyFont="1" applyBorder="1" applyAlignment="1">
      <alignment horizontal="center" vertical="center"/>
    </xf>
    <xf numFmtId="43" fontId="3" fillId="0" borderId="11" xfId="1" applyFont="1" applyBorder="1" applyAlignment="1">
      <alignment vertical="center"/>
    </xf>
    <xf numFmtId="43" fontId="3" fillId="0" borderId="12" xfId="1" applyFont="1" applyBorder="1" applyAlignment="1">
      <alignment vertical="center"/>
    </xf>
    <xf numFmtId="0" fontId="3" fillId="0" borderId="0" xfId="0" applyFont="1" applyBorder="1" applyAlignment="1">
      <alignment vertical="center"/>
    </xf>
    <xf numFmtId="49" fontId="5" fillId="0" borderId="5" xfId="0" applyNumberFormat="1" applyFont="1" applyBorder="1" applyAlignment="1">
      <alignment horizontal="justify" vertical="center" wrapText="1"/>
    </xf>
    <xf numFmtId="0" fontId="9" fillId="0" borderId="0" xfId="0" applyFont="1" applyAlignment="1">
      <alignment horizontal="justify" vertical="center" wrapText="1"/>
    </xf>
  </cellXfs>
  <cellStyles count="3">
    <cellStyle name="Normalno" xfId="0" builtinId="0"/>
    <cellStyle name="Obično 2" xfId="2" xr:uid="{00000000-0005-0000-0000-00000200000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
  <sheetViews>
    <sheetView tabSelected="1" zoomScale="90" zoomScaleNormal="90" workbookViewId="0">
      <selection activeCell="H4" sqref="H4"/>
    </sheetView>
  </sheetViews>
  <sheetFormatPr defaultColWidth="9" defaultRowHeight="15.6" x14ac:dyDescent="0.25"/>
  <cols>
    <col min="1" max="1" width="7.69921875" style="7" customWidth="1"/>
    <col min="2" max="2" width="16.5" style="8" customWidth="1"/>
    <col min="3" max="4" width="65.59765625" style="9" customWidth="1"/>
    <col min="5" max="5" width="10.59765625" style="7" customWidth="1"/>
    <col min="6" max="6" width="10.59765625" style="10" customWidth="1"/>
    <col min="7" max="7" width="10.59765625" style="11" customWidth="1"/>
    <col min="8" max="8" width="12.3984375" style="11" bestFit="1" customWidth="1"/>
    <col min="9" max="16384" width="9" style="8"/>
  </cols>
  <sheetData>
    <row r="1" spans="1:8" s="2" customFormat="1" ht="30" customHeight="1" x14ac:dyDescent="0.25">
      <c r="A1" s="1" t="s">
        <v>12</v>
      </c>
      <c r="C1" s="3"/>
      <c r="D1" s="3"/>
      <c r="E1" s="4"/>
      <c r="F1" s="5"/>
      <c r="G1" s="6"/>
      <c r="H1" s="6"/>
    </row>
    <row r="2" spans="1:8" ht="16.2" thickBot="1" x14ac:dyDescent="0.3"/>
    <row r="3" spans="1:8" ht="63" thickBot="1" x14ac:dyDescent="0.3">
      <c r="A3" s="12" t="s">
        <v>0</v>
      </c>
      <c r="B3" s="13" t="s">
        <v>14</v>
      </c>
      <c r="C3" s="13" t="s">
        <v>11</v>
      </c>
      <c r="D3" s="13" t="s">
        <v>8</v>
      </c>
      <c r="E3" s="13" t="s">
        <v>6</v>
      </c>
      <c r="F3" s="14" t="s">
        <v>5</v>
      </c>
      <c r="G3" s="14" t="s">
        <v>13</v>
      </c>
      <c r="H3" s="15" t="s">
        <v>1</v>
      </c>
    </row>
    <row r="4" spans="1:8" ht="140.4" x14ac:dyDescent="0.25">
      <c r="A4" s="16">
        <v>1</v>
      </c>
      <c r="B4" s="17" t="s">
        <v>2</v>
      </c>
      <c r="C4" s="44" t="s">
        <v>18</v>
      </c>
      <c r="D4" s="18"/>
      <c r="E4" s="28" t="s">
        <v>7</v>
      </c>
      <c r="F4" s="19">
        <v>15</v>
      </c>
      <c r="G4" s="20"/>
      <c r="H4" s="21">
        <f t="shared" ref="H4:H5" si="0">+F4*G4</f>
        <v>0</v>
      </c>
    </row>
    <row r="5" spans="1:8" ht="125.4" thickBot="1" x14ac:dyDescent="0.3">
      <c r="A5" s="22">
        <v>2</v>
      </c>
      <c r="B5" s="23" t="s">
        <v>3</v>
      </c>
      <c r="C5" s="24" t="s">
        <v>17</v>
      </c>
      <c r="D5" s="24"/>
      <c r="E5" s="29" t="s">
        <v>7</v>
      </c>
      <c r="F5" s="25">
        <v>30</v>
      </c>
      <c r="G5" s="26"/>
      <c r="H5" s="27">
        <f t="shared" si="0"/>
        <v>0</v>
      </c>
    </row>
    <row r="6" spans="1:8" ht="16.2" thickBot="1" x14ac:dyDescent="0.3"/>
    <row r="7" spans="1:8" s="43" customFormat="1" ht="30" customHeight="1" thickBot="1" x14ac:dyDescent="0.3">
      <c r="A7" s="36"/>
      <c r="B7" s="37" t="s">
        <v>15</v>
      </c>
      <c r="C7" s="38"/>
      <c r="D7" s="38"/>
      <c r="E7" s="39"/>
      <c r="F7" s="40"/>
      <c r="G7" s="41"/>
      <c r="H7" s="42">
        <f>SUM(H4:H6)</f>
        <v>0</v>
      </c>
    </row>
    <row r="8" spans="1:8" s="43" customFormat="1" ht="30" customHeight="1" thickBot="1" x14ac:dyDescent="0.3">
      <c r="A8" s="36"/>
      <c r="B8" s="37" t="s">
        <v>10</v>
      </c>
      <c r="C8" s="38"/>
      <c r="D8" s="38"/>
      <c r="E8" s="39"/>
      <c r="F8" s="40"/>
      <c r="G8" s="41"/>
      <c r="H8" s="42">
        <f>+H7*0.25</f>
        <v>0</v>
      </c>
    </row>
    <row r="9" spans="1:8" s="43" customFormat="1" ht="30" customHeight="1" thickBot="1" x14ac:dyDescent="0.3">
      <c r="A9" s="36"/>
      <c r="B9" s="37" t="s">
        <v>16</v>
      </c>
      <c r="C9" s="38"/>
      <c r="D9" s="38"/>
      <c r="E9" s="39"/>
      <c r="F9" s="40"/>
      <c r="G9" s="41"/>
      <c r="H9" s="42">
        <f>+H7+H8</f>
        <v>0</v>
      </c>
    </row>
    <row r="11" spans="1:8" ht="18" customHeight="1" x14ac:dyDescent="0.3">
      <c r="A11" s="30" t="s">
        <v>4</v>
      </c>
      <c r="B11" s="31"/>
      <c r="C11" s="32"/>
      <c r="D11" s="32"/>
      <c r="E11" s="33"/>
      <c r="F11" s="33"/>
      <c r="G11" s="34"/>
      <c r="H11" s="35"/>
    </row>
    <row r="12" spans="1:8" ht="132" customHeight="1" x14ac:dyDescent="0.25">
      <c r="A12" s="45" t="s">
        <v>9</v>
      </c>
      <c r="B12" s="45"/>
      <c r="C12" s="45"/>
      <c r="D12" s="45"/>
      <c r="E12" s="45"/>
      <c r="F12" s="45"/>
      <c r="G12" s="45"/>
      <c r="H12" s="45"/>
    </row>
  </sheetData>
  <mergeCells count="1">
    <mergeCell ref="A12:H12"/>
  </mergeCells>
  <printOptions horizontalCentered="1"/>
  <pageMargins left="0.74803149606299213" right="0.74803149606299213" top="0.78740157480314965" bottom="0.98425196850393704" header="0.11811023622047245" footer="0.11811023622047245"/>
  <pageSetup paperSize="9" scale="59" fitToHeight="0" orientation="landscape" r:id="rId1"/>
  <headerFooter>
    <oddHeader>&amp;C&amp;G</oddHeader>
    <oddFooter>&amp;C&amp;G&amp;R&amp;"Arial Narrow,Regular"&amp;9&amp;P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2</vt:i4>
      </vt:variant>
    </vt:vector>
  </HeadingPairs>
  <TitlesOfParts>
    <vt:vector size="3" baseType="lpstr">
      <vt:lpstr>TROŠKOVNIK_GRUPA 3</vt:lpstr>
      <vt:lpstr>'TROŠKOVNIK_GRUPA 3'!Ispis_naslova</vt:lpstr>
      <vt:lpstr>'TROŠKOVNIK_GRUPA 3'!Podrucje_ispisa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Klakočer</dc:creator>
  <cp:lastModifiedBy>Korisnik</cp:lastModifiedBy>
  <cp:lastPrinted>2022-03-24T07:50:00Z</cp:lastPrinted>
  <dcterms:created xsi:type="dcterms:W3CDTF">2021-12-21T11:26:07Z</dcterms:created>
  <dcterms:modified xsi:type="dcterms:W3CDTF">2022-03-24T13:44:05Z</dcterms:modified>
</cp:coreProperties>
</file>